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9840" yWindow="30" windowWidth="10380" windowHeight="8205"/>
  </bookViews>
  <sheets>
    <sheet name="18C1-CNÔ" sheetId="21" r:id="rId1"/>
    <sheet name="Sheet2" sheetId="20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[4]Sheet1!GoBack</definedName>
    <definedName name="GoBack">[4]Sheet1!GoBack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'18C1-CNÔ'!$A$1:$O$38</definedName>
    <definedName name="_xlnm.Print_Area" localSheetId="2">#REF!</definedName>
    <definedName name="_xlnm.Print_Area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0">'18C1-CNÔ'!$13:$14</definedName>
    <definedName name="_xlnm.Print_Titles" localSheetId="2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A19" i="21" l="1"/>
  <c r="A21" i="21" s="1"/>
  <c r="A23" i="21" s="1"/>
  <c r="A25" i="21" s="1"/>
  <c r="A26" i="21" s="1"/>
  <c r="A27" i="21" s="1"/>
  <c r="A28" i="21" s="1"/>
  <c r="A29" i="21" s="1"/>
  <c r="C17" i="21"/>
  <c r="C19" i="21" s="1"/>
  <c r="C21" i="21" s="1"/>
  <c r="C23" i="21" s="1"/>
  <c r="C25" i="21" s="1"/>
  <c r="C26" i="21" s="1"/>
  <c r="C27" i="21" s="1"/>
  <c r="C28" i="21" s="1"/>
  <c r="C29" i="21" s="1"/>
  <c r="B17" i="21"/>
  <c r="B19" i="21" s="1"/>
  <c r="B21" i="21" s="1"/>
  <c r="B23" i="21" s="1"/>
  <c r="B25" i="21" s="1"/>
  <c r="B26" i="21" s="1"/>
  <c r="B27" i="21" s="1"/>
  <c r="B28" i="21" s="1"/>
  <c r="B29" i="21" s="1"/>
  <c r="A17" i="21"/>
  <c r="C15" i="21"/>
</calcChain>
</file>

<file path=xl/sharedStrings.xml><?xml version="1.0" encoding="utf-8"?>
<sst xmlns="http://schemas.openxmlformats.org/spreadsheetml/2006/main" count="57" uniqueCount="57">
  <si>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</si>
  <si>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</si>
  <si>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</si>
  <si>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</si>
  <si>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</si>
  <si>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</si>
  <si>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</si>
  <si>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</si>
  <si>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</si>
  <si>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</si>
  <si>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</si>
  <si>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</si>
  <si>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</si>
  <si>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</si>
  <si>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</si>
  <si>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</si>
  <si>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</si>
  <si>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</si>
  <si>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</si>
  <si>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</si>
  <si>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</si>
  <si>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</si>
  <si>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</si>
  <si>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</si>
  <si>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</si>
  <si>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</si>
  <si>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</si>
  <si>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</si>
  <si>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</si>
  <si>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</si>
  <si>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</si>
  <si>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</si>
  <si>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 xml:space="preserve">  TRƯỜNG CAO ĐẲNG LÝ TỰ TRỌNG
THÀNH PHỐ HỒ CHÍ MINH</t>
  </si>
  <si>
    <t xml:space="preserve">Độc lập - Tự do - Hạnh phúc
------o0o------
</t>
  </si>
  <si>
    <t xml:space="preserve"> TRƯỞNG KHOA</t>
  </si>
  <si>
    <t xml:space="preserve">           Khối lượng giảng dạy trong học kỳ:                   - Số tiết thực hành:     0                  - Số tiết lý thuyết:       45 tiết      </t>
  </si>
  <si>
    <r>
      <t xml:space="preserve">           Họ và tên Giáo viên:  </t>
    </r>
    <r>
      <rPr>
        <b/>
        <sz val="13"/>
        <rFont val="Times New Roman"/>
        <family val="1"/>
      </rPr>
      <t xml:space="preserve">HÀ PHƯỚC TUẤN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18C1-CNÔ1&amp;2</t>
    </r>
  </si>
  <si>
    <t xml:space="preserve">           Học kỳ          I        Năm học   2019  -  2020</t>
  </si>
  <si>
    <t>2. Bậc tự do của cơ cấu
3. Cơ cấu khớp loại thấp
4. Cơ cấu khớp loại cao</t>
  </si>
  <si>
    <t>3. Truyền động của hệ thống bánh răng</t>
  </si>
  <si>
    <t>4. Động học của bộ truyền động đai</t>
  </si>
  <si>
    <t>3. Động học của bộ truyền động xích
4. Các dạng hỏng, vật liệu và bôi trơn</t>
  </si>
  <si>
    <t>3. Thông số hình học của bộ truyền động bánh răng
4. Lực tác dụng lên bộ truyền động bánh răng</t>
  </si>
  <si>
    <t>4. Lực tác dụng lên bộ truyền động bánh răng
5. Các dạng hỏng, hiệu suất và bôi trơn của bộ truyền động bánh răng</t>
  </si>
  <si>
    <r>
      <rPr>
        <b/>
        <sz val="13"/>
        <rFont val="Times New Roman"/>
        <family val="1"/>
      </rPr>
      <t>Chương 1. Tổng quan về nguyên lý máy</t>
    </r>
    <r>
      <rPr>
        <sz val="13"/>
        <rFont val="Times New Roman"/>
        <family val="1"/>
      </rPr>
      <t xml:space="preserve">
1. Khái niệm cơ bản và định nghĩa
2. Bậc tự do của cơ cấu</t>
    </r>
  </si>
  <si>
    <r>
      <rPr>
        <b/>
        <sz val="13"/>
        <rFont val="Times New Roman"/>
        <family val="1"/>
      </rPr>
      <t>Chương 2. Truyền dẫn cơ khí trong máy</t>
    </r>
    <r>
      <rPr>
        <sz val="13"/>
        <rFont val="Times New Roman"/>
        <family val="1"/>
      </rPr>
      <t xml:space="preserve">
1. Khái niệm về  hệ thống truyền dẫn cơ khí
2. Hộp giảm tốc</t>
    </r>
  </si>
  <si>
    <r>
      <rPr>
        <b/>
        <sz val="13"/>
        <rFont val="Times New Roman"/>
        <family val="1"/>
      </rPr>
      <t>Chương 3. Bộ truyền động đai</t>
    </r>
    <r>
      <rPr>
        <sz val="13"/>
        <rFont val="Times New Roman"/>
        <family val="1"/>
      </rPr>
      <t xml:space="preserve">
1. Khái niệm chung
2. Vật liệu và kết cấu đai
3. Thông số hình học của bộ truyền động đai</t>
    </r>
  </si>
  <si>
    <r>
      <rPr>
        <b/>
        <sz val="13"/>
        <rFont val="Times New Roman"/>
        <family val="1"/>
      </rPr>
      <t>Chương 4. Bộ truyền động xích</t>
    </r>
    <r>
      <rPr>
        <sz val="13"/>
        <rFont val="Times New Roman"/>
        <family val="1"/>
      </rPr>
      <t xml:space="preserve">
1. Khái niệm chung
2. Thông số hình học của bộ truyền động xích</t>
    </r>
  </si>
  <si>
    <r>
      <rPr>
        <b/>
        <sz val="13"/>
        <rFont val="Times New Roman"/>
        <family val="1"/>
      </rPr>
      <t>Chương 5. Bộ truyền động bánh răng</t>
    </r>
    <r>
      <rPr>
        <sz val="13"/>
        <rFont val="Times New Roman"/>
        <family val="1"/>
      </rPr>
      <t xml:space="preserve">
1. Khái niệm chung 
2. Truyền động của hệ thống bánh răng 
3. Thông số hình học của bộ truyền động bánh răng</t>
    </r>
  </si>
  <si>
    <r>
      <rPr>
        <b/>
        <sz val="13"/>
        <rFont val="Times New Roman"/>
        <family val="1"/>
      </rPr>
      <t>Chương 6. Truyền động trục vít-bánh vít</t>
    </r>
    <r>
      <rPr>
        <sz val="13"/>
        <rFont val="Times New Roman"/>
        <family val="1"/>
      </rPr>
      <t xml:space="preserve">
1. Khái niệm chung
2. Những thông số động học của bộ truyền
3. Động học truyền động trục vít </t>
    </r>
  </si>
  <si>
    <r>
      <t xml:space="preserve">4. Lực tác dụng và tải trọng tính
5. Vật liệu và ứng suất cho phép
6. Bôi trơn và hiệu suất của bộ truyền 
</t>
    </r>
    <r>
      <rPr>
        <b/>
        <sz val="13"/>
        <rFont val="Times New Roman"/>
        <family val="1"/>
      </rPr>
      <t>Kiểm tra</t>
    </r>
  </si>
  <si>
    <r>
      <t xml:space="preserve">5. Lực tác động trong bộ truyền động đai
</t>
    </r>
    <r>
      <rPr>
        <b/>
        <sz val="13"/>
        <rFont val="Times New Roman"/>
        <family val="1"/>
      </rPr>
      <t>Kiểm tra</t>
    </r>
  </si>
  <si>
    <r>
      <rPr>
        <b/>
        <sz val="13"/>
        <rFont val="Times New Roman"/>
        <family val="1"/>
      </rPr>
      <t>Chương 7. Trục và ổ trục</t>
    </r>
    <r>
      <rPr>
        <sz val="13"/>
        <rFont val="Times New Roman"/>
        <family val="1"/>
      </rPr>
      <t xml:space="preserve">
1. Trục
2. Ổ lăn
</t>
    </r>
    <r>
      <rPr>
        <b/>
        <sz val="13"/>
        <rFont val="Times New Roman"/>
        <family val="1"/>
      </rPr>
      <t>Chương 8. Các mối ghép thông dụng</t>
    </r>
    <r>
      <rPr>
        <sz val="13"/>
        <rFont val="Times New Roman"/>
        <family val="1"/>
      </rPr>
      <t xml:space="preserve">
1. Mối ghép đinh tán
2. Mối ghép hàn
3.Mối ghép then và trục then
4. Mối ghép ren</t>
    </r>
  </si>
  <si>
    <t>HÀ PHƯỚC TUẤN</t>
  </si>
  <si>
    <t>Ngày  15  Tháng  08 năm 2019</t>
  </si>
  <si>
    <t xml:space="preserve"> Từ ngày 02/09/2019</t>
  </si>
  <si>
    <t>Đến ngày 09/11/2019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</si>
</sst>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64" formatCode="&quot;$&quot;#,##0_);[Red]\(&quot;$&quot;#,##0\)"/>
    <numFmt numFmtId="165" formatCode="dd\-mm\-yyyy"/>
    <numFmt numFmtId="166" formatCode="0.000%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#\ ##0.00\ \ "/>
    <numFmt numFmtId="170" formatCode="\ \ 0\ \ \ \ \ "/>
    <numFmt numFmtId="171" formatCode="#\ ###\ ###\ ###\ \ \ \ \ \ \ \ "/>
    <numFmt numFmtId="172" formatCode="\$#,##0\ ;\(\$#,##0\)"/>
    <numFmt numFmtId="173" formatCode="&quot;\&quot;#,##0;[Red]&quot;\&quot;&quot;\&quot;\-#,##0"/>
    <numFmt numFmtId="174" formatCode="&quot;\&quot;#,##0.00;[Red]&quot;\&quot;&quot;\&quot;&quot;\&quot;&quot;\&quot;&quot;\&quot;&quot;\&quot;\-#,##0.00"/>
  </numFmts>
  <fonts count="29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0">
    <xf numFmtId="0" fontId="0" fillId="0" borderId="0"/>
    <xf numFmtId="17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1" fontId="11" fillId="0" borderId="0" applyFont="0" applyFill="0" applyBorder="0" applyAlignment="0" applyProtection="0"/>
    <xf numFmtId="166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6" fillId="0" borderId="0"/>
  </cellStyleXfs>
  <cellXfs count="73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5" fontId="26" fillId="0" borderId="13" xfId="0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top" wrapText="1"/>
    </xf>
    <xf numFmtId="0" fontId="21" fillId="0" borderId="12" xfId="0" applyFont="1" applyFill="1" applyBorder="1" applyAlignment="1">
      <alignment horizontal="left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21" fillId="0" borderId="14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/>
    </xf>
    <xf numFmtId="0" fontId="21" fillId="0" borderId="0" xfId="0" applyFont="1" applyAlignment="1">
      <alignment horizontal="left"/>
    </xf>
    <xf numFmtId="0" fontId="25" fillId="0" borderId="0" xfId="0" applyFont="1" applyAlignment="1">
      <alignment horizontal="center" vertical="center"/>
    </xf>
    <xf numFmtId="0" fontId="16" fillId="0" borderId="0" xfId="0" applyFont="1" applyAlignment="1"/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8" fillId="0" borderId="10" xfId="0" applyFont="1" applyFill="1" applyBorder="1" applyAlignment="1" applyProtection="1">
      <alignment horizontal="center" vertical="center"/>
      <protection locked="0"/>
    </xf>
    <xf numFmtId="14" fontId="21" fillId="0" borderId="10" xfId="0" applyNumberFormat="1" applyFont="1" applyBorder="1" applyAlignment="1" applyProtection="1">
      <alignment horizontal="center" vertical="center" wrapText="1"/>
      <protection hidden="1"/>
    </xf>
    <xf numFmtId="0" fontId="21" fillId="0" borderId="10" xfId="0" applyFont="1" applyBorder="1" applyAlignment="1" applyProtection="1">
      <alignment horizontal="center" vertical="center" wrapText="1"/>
      <protection locked="0"/>
    </xf>
    <xf numFmtId="0" fontId="28" fillId="0" borderId="10" xfId="0" applyFont="1" applyFill="1" applyBorder="1" applyAlignment="1" applyProtection="1">
      <alignment horizontal="center" vertical="center"/>
      <protection hidden="1"/>
    </xf>
    <xf numFmtId="14" fontId="21" fillId="0" borderId="10" xfId="0" applyNumberFormat="1" applyFont="1" applyFill="1" applyBorder="1" applyAlignment="1" applyProtection="1">
      <alignment horizontal="center" vertical="center" wrapText="1"/>
      <protection locked="0"/>
    </xf>
  </cellXfs>
  <cellStyles count="40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Normal 2" xfId="39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8"/>
  <sheetViews>
    <sheetView tabSelected="1" view="pageBreakPreview" zoomScale="60" zoomScaleNormal="85" workbookViewId="0">
      <selection activeCell="E15" sqref="E15"/>
    </sheetView>
  </sheetViews>
  <sheetFormatPr defaultColWidth="9" defaultRowHeight="15.75"/>
  <cols>
    <col min="1" max="1" width="8.75" style="29" customWidth="1"/>
    <col min="2" max="2" width="14" style="29" customWidth="1"/>
    <col min="3" max="3" width="13.125" style="29" customWidth="1"/>
    <col min="4" max="4" width="10.625" style="12" customWidth="1"/>
    <col min="5" max="5" width="12.125" style="29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6.375" style="12" customWidth="1"/>
    <col min="16" max="16384" width="9" style="12"/>
  </cols>
  <sheetData>
    <row r="1" spans="1:24" ht="21.75" customHeight="1">
      <c r="A1" s="48" t="s">
        <v>30</v>
      </c>
      <c r="B1" s="48"/>
      <c r="C1" s="48"/>
      <c r="D1" s="48"/>
      <c r="E1" s="48"/>
      <c r="F1" s="18"/>
      <c r="G1" s="18"/>
      <c r="H1" s="30"/>
      <c r="I1" s="50" t="s">
        <v>19</v>
      </c>
      <c r="J1" s="50"/>
      <c r="K1" s="50"/>
      <c r="L1" s="50"/>
      <c r="M1" s="50"/>
      <c r="N1" s="50"/>
      <c r="O1" s="50"/>
    </row>
    <row r="2" spans="1:24" ht="35.25" customHeight="1">
      <c r="A2" s="49" t="s">
        <v>32</v>
      </c>
      <c r="B2" s="50"/>
      <c r="C2" s="50"/>
      <c r="D2" s="50"/>
      <c r="E2" s="50"/>
      <c r="F2" s="18"/>
      <c r="G2" s="18"/>
      <c r="H2" s="30"/>
      <c r="I2" s="56" t="s">
        <v>33</v>
      </c>
      <c r="J2" s="57"/>
      <c r="K2" s="57"/>
      <c r="L2" s="57"/>
      <c r="M2" s="57"/>
      <c r="N2" s="57"/>
      <c r="O2" s="57"/>
    </row>
    <row r="3" spans="1:24">
      <c r="A3" s="48" t="s">
        <v>14</v>
      </c>
      <c r="B3" s="48"/>
      <c r="C3" s="48"/>
      <c r="D3" s="48"/>
      <c r="E3" s="48"/>
      <c r="F3" s="18"/>
      <c r="G3" s="18"/>
      <c r="H3" s="30"/>
      <c r="I3" s="48"/>
      <c r="J3" s="48"/>
      <c r="K3" s="48"/>
      <c r="L3" s="48"/>
      <c r="M3" s="48"/>
      <c r="N3" s="48"/>
      <c r="O3" s="48"/>
    </row>
    <row r="4" spans="1:24" ht="4.5" customHeight="1">
      <c r="A4" s="54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24" ht="25.5" customHeight="1">
      <c r="A5" s="58" t="s">
        <v>20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24" ht="9.75" customHeight="1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 spans="1:24" ht="23.1" customHeight="1">
      <c r="A7" s="51" t="s">
        <v>36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</row>
    <row r="8" spans="1:24" ht="23.1" customHeight="1">
      <c r="A8" s="52" t="s">
        <v>37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</row>
    <row r="9" spans="1:24" ht="23.1" customHeight="1">
      <c r="A9" s="59" t="s">
        <v>35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</row>
    <row r="10" spans="1:24" ht="23.1" customHeight="1">
      <c r="A10" s="53" t="s">
        <v>31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Q10" s="15"/>
      <c r="R10" s="15"/>
      <c r="S10" s="15"/>
      <c r="T10" s="15"/>
      <c r="U10" s="15"/>
      <c r="V10" s="15"/>
      <c r="W10" s="15"/>
      <c r="X10" s="15"/>
    </row>
    <row r="11" spans="1:24" ht="23.1" customHeight="1">
      <c r="A11" s="43" t="s">
        <v>27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24" ht="10.5" customHeight="1">
      <c r="A12" s="28"/>
      <c r="B12" s="28"/>
      <c r="C12" s="28"/>
      <c r="D12" s="19"/>
      <c r="E12" s="28"/>
      <c r="F12" s="19"/>
      <c r="G12" s="19"/>
      <c r="H12" s="19"/>
      <c r="I12" s="19"/>
      <c r="J12" s="19"/>
      <c r="K12" s="19"/>
      <c r="L12" s="19"/>
      <c r="M12" s="19"/>
      <c r="N12" s="20"/>
      <c r="Q12" s="23"/>
    </row>
    <row r="13" spans="1:24" ht="18" customHeight="1">
      <c r="A13" s="26" t="s">
        <v>26</v>
      </c>
      <c r="B13" s="60" t="s">
        <v>55</v>
      </c>
      <c r="C13" s="61"/>
      <c r="D13" s="26" t="s">
        <v>18</v>
      </c>
      <c r="E13" s="13" t="s">
        <v>15</v>
      </c>
      <c r="F13" s="62" t="s">
        <v>29</v>
      </c>
      <c r="G13" s="63"/>
      <c r="H13" s="63"/>
      <c r="I13" s="63"/>
      <c r="J13" s="63"/>
      <c r="K13" s="63"/>
      <c r="L13" s="63"/>
      <c r="M13" s="63"/>
      <c r="N13" s="63"/>
      <c r="O13" s="64"/>
    </row>
    <row r="14" spans="1:24" ht="21.75" customHeight="1">
      <c r="A14" s="27" t="s">
        <v>0</v>
      </c>
      <c r="B14" s="38" t="s">
        <v>56</v>
      </c>
      <c r="C14" s="39"/>
      <c r="D14" s="27" t="s">
        <v>17</v>
      </c>
      <c r="E14" s="14" t="s">
        <v>16</v>
      </c>
      <c r="F14" s="65" t="s">
        <v>28</v>
      </c>
      <c r="G14" s="66"/>
      <c r="H14" s="66"/>
      <c r="I14" s="66"/>
      <c r="J14" s="66"/>
      <c r="K14" s="66"/>
      <c r="L14" s="66"/>
      <c r="M14" s="66"/>
      <c r="N14" s="66"/>
      <c r="O14" s="67"/>
      <c r="Q14" s="19"/>
      <c r="R14" s="19"/>
    </row>
    <row r="15" spans="1:24" ht="57" customHeight="1">
      <c r="A15" s="68">
        <v>1</v>
      </c>
      <c r="B15" s="72">
        <v>43710</v>
      </c>
      <c r="C15" s="69">
        <f>B15+5</f>
        <v>43715</v>
      </c>
      <c r="D15" s="70"/>
      <c r="E15" s="70">
        <v>3</v>
      </c>
      <c r="F15" s="45" t="s">
        <v>44</v>
      </c>
      <c r="G15" s="46"/>
      <c r="H15" s="46"/>
      <c r="I15" s="46"/>
      <c r="J15" s="46"/>
      <c r="K15" s="46"/>
      <c r="L15" s="46"/>
      <c r="M15" s="46"/>
      <c r="N15" s="46"/>
      <c r="O15" s="47"/>
    </row>
    <row r="16" spans="1:24" ht="55.5" customHeight="1">
      <c r="A16" s="71"/>
      <c r="B16" s="69"/>
      <c r="C16" s="69"/>
      <c r="D16" s="70"/>
      <c r="E16" s="70">
        <v>3</v>
      </c>
      <c r="F16" s="45" t="s">
        <v>38</v>
      </c>
      <c r="G16" s="46"/>
      <c r="H16" s="46"/>
      <c r="I16" s="46"/>
      <c r="J16" s="46"/>
      <c r="K16" s="46"/>
      <c r="L16" s="46"/>
      <c r="M16" s="46"/>
      <c r="N16" s="46"/>
      <c r="O16" s="47"/>
    </row>
    <row r="17" spans="1:15" ht="51" customHeight="1">
      <c r="A17" s="71">
        <f>A15+1</f>
        <v>2</v>
      </c>
      <c r="B17" s="69">
        <f>B15+7</f>
        <v>43717</v>
      </c>
      <c r="C17" s="69">
        <f>C15+7</f>
        <v>43722</v>
      </c>
      <c r="D17" s="70"/>
      <c r="E17" s="70">
        <v>3</v>
      </c>
      <c r="F17" s="35" t="s">
        <v>45</v>
      </c>
      <c r="G17" s="36"/>
      <c r="H17" s="36"/>
      <c r="I17" s="36"/>
      <c r="J17" s="36"/>
      <c r="K17" s="36"/>
      <c r="L17" s="36"/>
      <c r="M17" s="36"/>
      <c r="N17" s="36"/>
      <c r="O17" s="37"/>
    </row>
    <row r="18" spans="1:15" ht="16.5">
      <c r="A18" s="71"/>
      <c r="B18" s="69"/>
      <c r="C18" s="69"/>
      <c r="D18" s="70"/>
      <c r="E18" s="70">
        <v>3</v>
      </c>
      <c r="F18" s="35" t="s">
        <v>39</v>
      </c>
      <c r="G18" s="36"/>
      <c r="H18" s="36"/>
      <c r="I18" s="36"/>
      <c r="J18" s="36"/>
      <c r="K18" s="36"/>
      <c r="L18" s="36"/>
      <c r="M18" s="36"/>
      <c r="N18" s="36"/>
      <c r="O18" s="37"/>
    </row>
    <row r="19" spans="1:15" ht="78.75" customHeight="1">
      <c r="A19" s="71">
        <f>A17+1</f>
        <v>3</v>
      </c>
      <c r="B19" s="69">
        <f>B17+7</f>
        <v>43724</v>
      </c>
      <c r="C19" s="69">
        <f>C17+7</f>
        <v>43729</v>
      </c>
      <c r="D19" s="70"/>
      <c r="E19" s="70">
        <v>3</v>
      </c>
      <c r="F19" s="35" t="s">
        <v>46</v>
      </c>
      <c r="G19" s="36"/>
      <c r="H19" s="36"/>
      <c r="I19" s="36"/>
      <c r="J19" s="36"/>
      <c r="K19" s="36"/>
      <c r="L19" s="36"/>
      <c r="M19" s="36"/>
      <c r="N19" s="36"/>
      <c r="O19" s="37"/>
    </row>
    <row r="20" spans="1:15" ht="16.5">
      <c r="A20" s="71"/>
      <c r="B20" s="69"/>
      <c r="C20" s="69"/>
      <c r="D20" s="70"/>
      <c r="E20" s="70">
        <v>3</v>
      </c>
      <c r="F20" s="35" t="s">
        <v>40</v>
      </c>
      <c r="G20" s="36"/>
      <c r="H20" s="36"/>
      <c r="I20" s="36"/>
      <c r="J20" s="36"/>
      <c r="K20" s="36"/>
      <c r="L20" s="36"/>
      <c r="M20" s="36"/>
      <c r="N20" s="36"/>
      <c r="O20" s="37"/>
    </row>
    <row r="21" spans="1:15" ht="43.5" customHeight="1">
      <c r="A21" s="71">
        <f>A19+1</f>
        <v>4</v>
      </c>
      <c r="B21" s="69">
        <f>B19+7</f>
        <v>43731</v>
      </c>
      <c r="C21" s="69">
        <f>C19+7</f>
        <v>43736</v>
      </c>
      <c r="D21" s="70"/>
      <c r="E21" s="70">
        <v>3</v>
      </c>
      <c r="F21" s="35" t="s">
        <v>51</v>
      </c>
      <c r="G21" s="36"/>
      <c r="H21" s="36"/>
      <c r="I21" s="36"/>
      <c r="J21" s="36"/>
      <c r="K21" s="36"/>
      <c r="L21" s="36"/>
      <c r="M21" s="36"/>
      <c r="N21" s="36"/>
      <c r="O21" s="37"/>
    </row>
    <row r="22" spans="1:15" ht="53.25" customHeight="1">
      <c r="A22" s="71"/>
      <c r="B22" s="69"/>
      <c r="C22" s="69"/>
      <c r="D22" s="70"/>
      <c r="E22" s="70">
        <v>3</v>
      </c>
      <c r="F22" s="35" t="s">
        <v>47</v>
      </c>
      <c r="G22" s="36"/>
      <c r="H22" s="36"/>
      <c r="I22" s="36"/>
      <c r="J22" s="36"/>
      <c r="K22" s="36"/>
      <c r="L22" s="36"/>
      <c r="M22" s="36"/>
      <c r="N22" s="36"/>
      <c r="O22" s="37"/>
    </row>
    <row r="23" spans="1:15" ht="36" customHeight="1">
      <c r="A23" s="71">
        <f>A21+1</f>
        <v>5</v>
      </c>
      <c r="B23" s="69">
        <f>B21+7</f>
        <v>43738</v>
      </c>
      <c r="C23" s="69">
        <f>C21+7</f>
        <v>43743</v>
      </c>
      <c r="D23" s="70"/>
      <c r="E23" s="70">
        <v>3</v>
      </c>
      <c r="F23" s="35" t="s">
        <v>41</v>
      </c>
      <c r="G23" s="36"/>
      <c r="H23" s="36"/>
      <c r="I23" s="36"/>
      <c r="J23" s="36"/>
      <c r="K23" s="36"/>
      <c r="L23" s="36"/>
      <c r="M23" s="36"/>
      <c r="N23" s="36"/>
      <c r="O23" s="37"/>
    </row>
    <row r="24" spans="1:15" ht="73.5" customHeight="1">
      <c r="A24" s="71"/>
      <c r="B24" s="69"/>
      <c r="C24" s="69"/>
      <c r="D24" s="70"/>
      <c r="E24" s="70">
        <v>3</v>
      </c>
      <c r="F24" s="35" t="s">
        <v>48</v>
      </c>
      <c r="G24" s="36"/>
      <c r="H24" s="36"/>
      <c r="I24" s="36"/>
      <c r="J24" s="36"/>
      <c r="K24" s="36"/>
      <c r="L24" s="36"/>
      <c r="M24" s="36"/>
      <c r="N24" s="36"/>
      <c r="O24" s="37"/>
    </row>
    <row r="25" spans="1:15" ht="42.75" customHeight="1">
      <c r="A25" s="71">
        <f>A23+1</f>
        <v>6</v>
      </c>
      <c r="B25" s="69">
        <f>B23+7</f>
        <v>43745</v>
      </c>
      <c r="C25" s="69">
        <f>C23+7</f>
        <v>43750</v>
      </c>
      <c r="D25" s="70"/>
      <c r="E25" s="70">
        <v>3</v>
      </c>
      <c r="F25" s="35" t="s">
        <v>42</v>
      </c>
      <c r="G25" s="36"/>
      <c r="H25" s="36"/>
      <c r="I25" s="36"/>
      <c r="J25" s="36"/>
      <c r="K25" s="36"/>
      <c r="L25" s="36"/>
      <c r="M25" s="36"/>
      <c r="N25" s="36"/>
      <c r="O25" s="37"/>
    </row>
    <row r="26" spans="1:15" ht="37.5" customHeight="1">
      <c r="A26" s="71">
        <f t="shared" ref="A26:A29" si="0">A25+1</f>
        <v>7</v>
      </c>
      <c r="B26" s="69">
        <f t="shared" ref="B26:C29" si="1">B25+7</f>
        <v>43752</v>
      </c>
      <c r="C26" s="69">
        <f t="shared" si="1"/>
        <v>43757</v>
      </c>
      <c r="D26" s="70"/>
      <c r="E26" s="70">
        <v>3</v>
      </c>
      <c r="F26" s="35" t="s">
        <v>43</v>
      </c>
      <c r="G26" s="36"/>
      <c r="H26" s="36"/>
      <c r="I26" s="36"/>
      <c r="J26" s="36"/>
      <c r="K26" s="36"/>
      <c r="L26" s="36"/>
      <c r="M26" s="36"/>
      <c r="N26" s="36"/>
      <c r="O26" s="37"/>
    </row>
    <row r="27" spans="1:15" ht="70.5" customHeight="1">
      <c r="A27" s="71">
        <f t="shared" si="0"/>
        <v>8</v>
      </c>
      <c r="B27" s="69">
        <f t="shared" si="1"/>
        <v>43759</v>
      </c>
      <c r="C27" s="69">
        <f t="shared" si="1"/>
        <v>43764</v>
      </c>
      <c r="D27" s="70"/>
      <c r="E27" s="70">
        <v>3</v>
      </c>
      <c r="F27" s="35" t="s">
        <v>49</v>
      </c>
      <c r="G27" s="36"/>
      <c r="H27" s="36"/>
      <c r="I27" s="36"/>
      <c r="J27" s="36"/>
      <c r="K27" s="36"/>
      <c r="L27" s="36"/>
      <c r="M27" s="36"/>
      <c r="N27" s="36"/>
      <c r="O27" s="37"/>
    </row>
    <row r="28" spans="1:15" ht="70.5" customHeight="1">
      <c r="A28" s="71">
        <f t="shared" si="0"/>
        <v>9</v>
      </c>
      <c r="B28" s="69">
        <f t="shared" si="1"/>
        <v>43766</v>
      </c>
      <c r="C28" s="69">
        <f t="shared" si="1"/>
        <v>43771</v>
      </c>
      <c r="D28" s="70"/>
      <c r="E28" s="70">
        <v>3</v>
      </c>
      <c r="F28" s="35" t="s">
        <v>50</v>
      </c>
      <c r="G28" s="36"/>
      <c r="H28" s="36"/>
      <c r="I28" s="36"/>
      <c r="J28" s="36"/>
      <c r="K28" s="36"/>
      <c r="L28" s="36"/>
      <c r="M28" s="36"/>
      <c r="N28" s="36"/>
      <c r="O28" s="37"/>
    </row>
    <row r="29" spans="1:15" ht="138" customHeight="1">
      <c r="A29" s="71">
        <f t="shared" si="0"/>
        <v>10</v>
      </c>
      <c r="B29" s="69">
        <f t="shared" si="1"/>
        <v>43773</v>
      </c>
      <c r="C29" s="69">
        <f t="shared" si="1"/>
        <v>43778</v>
      </c>
      <c r="D29" s="70"/>
      <c r="E29" s="70">
        <v>3</v>
      </c>
      <c r="F29" s="35" t="s">
        <v>52</v>
      </c>
      <c r="G29" s="36"/>
      <c r="H29" s="36"/>
      <c r="I29" s="36"/>
      <c r="J29" s="36"/>
      <c r="K29" s="36"/>
      <c r="L29" s="36"/>
      <c r="M29" s="36"/>
      <c r="N29" s="36"/>
      <c r="O29" s="37"/>
    </row>
    <row r="30" spans="1:15" ht="16.5">
      <c r="A30" s="41"/>
      <c r="B30" s="41"/>
      <c r="C30" s="41"/>
      <c r="D30" s="41"/>
      <c r="E30" s="41"/>
      <c r="F30" s="41"/>
      <c r="G30" s="19"/>
      <c r="H30" s="19"/>
      <c r="I30" s="19"/>
      <c r="J30" s="19"/>
      <c r="K30" s="19"/>
      <c r="L30" s="19"/>
      <c r="M30" s="19"/>
      <c r="N30" s="20"/>
      <c r="O30" s="20"/>
    </row>
    <row r="31" spans="1:15" ht="16.5">
      <c r="A31" s="17"/>
      <c r="B31" s="32"/>
      <c r="C31" s="32"/>
      <c r="D31" s="21"/>
      <c r="E31" s="32"/>
      <c r="F31" s="19"/>
      <c r="G31" s="19"/>
      <c r="H31" s="19"/>
      <c r="I31" s="32"/>
      <c r="J31" s="32"/>
      <c r="K31" s="32"/>
      <c r="L31" s="32"/>
      <c r="M31" s="43" t="s">
        <v>54</v>
      </c>
      <c r="N31" s="43"/>
      <c r="O31" s="43"/>
    </row>
    <row r="32" spans="1:15" ht="16.5">
      <c r="A32" s="32"/>
      <c r="B32" s="34" t="s">
        <v>34</v>
      </c>
      <c r="C32" s="17"/>
      <c r="D32" s="20"/>
      <c r="E32" s="42" t="s">
        <v>25</v>
      </c>
      <c r="F32" s="42"/>
      <c r="G32" s="42"/>
      <c r="H32" s="42"/>
      <c r="I32" s="42"/>
      <c r="J32" s="32"/>
      <c r="K32" s="32"/>
      <c r="L32" s="32"/>
      <c r="M32" s="40" t="s">
        <v>22</v>
      </c>
      <c r="N32" s="40"/>
      <c r="O32" s="40"/>
    </row>
    <row r="33" spans="1:15" ht="16.5">
      <c r="A33" s="32"/>
      <c r="B33" s="32" t="s">
        <v>21</v>
      </c>
      <c r="C33" s="17"/>
      <c r="D33" s="20"/>
      <c r="E33" s="44" t="s">
        <v>24</v>
      </c>
      <c r="F33" s="44"/>
      <c r="G33" s="44"/>
      <c r="H33" s="44"/>
      <c r="I33" s="44"/>
      <c r="J33" s="32"/>
      <c r="K33" s="32"/>
      <c r="L33" s="32"/>
      <c r="M33" s="43" t="s">
        <v>23</v>
      </c>
      <c r="N33" s="43"/>
      <c r="O33" s="43"/>
    </row>
    <row r="34" spans="1:15" ht="16.5">
      <c r="A34" s="32"/>
      <c r="B34" s="32"/>
      <c r="C34" s="17"/>
      <c r="D34" s="20"/>
      <c r="E34" s="16"/>
      <c r="F34" s="20"/>
      <c r="G34" s="19"/>
      <c r="H34" s="19"/>
      <c r="I34" s="19"/>
      <c r="J34" s="32"/>
      <c r="K34" s="32"/>
      <c r="L34" s="32"/>
      <c r="M34" s="21"/>
      <c r="N34" s="20"/>
      <c r="O34" s="20"/>
    </row>
    <row r="35" spans="1:15" ht="16.5">
      <c r="A35" s="32"/>
      <c r="B35" s="32"/>
      <c r="C35" s="17"/>
      <c r="D35" s="20"/>
      <c r="E35" s="16"/>
      <c r="F35" s="20"/>
      <c r="G35" s="19"/>
      <c r="H35" s="21"/>
      <c r="I35" s="21"/>
      <c r="J35" s="19"/>
      <c r="K35" s="19"/>
      <c r="L35" s="19"/>
      <c r="M35" s="21"/>
      <c r="N35" s="20"/>
      <c r="O35" s="20"/>
    </row>
    <row r="36" spans="1:15" ht="16.5">
      <c r="A36" s="43"/>
      <c r="B36" s="43"/>
      <c r="C36" s="17"/>
      <c r="D36" s="20"/>
      <c r="E36" s="33"/>
      <c r="I36" s="24"/>
      <c r="J36" s="19"/>
      <c r="K36" s="40"/>
      <c r="L36" s="40"/>
      <c r="M36" s="40"/>
      <c r="N36" s="19"/>
      <c r="O36" s="19"/>
    </row>
    <row r="38" spans="1:15" ht="16.5">
      <c r="A38" s="22"/>
      <c r="B38" s="25"/>
      <c r="C38" s="33"/>
      <c r="E38" s="40"/>
      <c r="F38" s="40"/>
      <c r="G38" s="40"/>
      <c r="H38" s="40"/>
      <c r="I38" s="40"/>
      <c r="K38" s="34"/>
      <c r="M38" s="40" t="s">
        <v>53</v>
      </c>
      <c r="N38" s="40"/>
      <c r="O38" s="40"/>
    </row>
  </sheetData>
  <mergeCells count="42">
    <mergeCell ref="A1:E1"/>
    <mergeCell ref="I1:O1"/>
    <mergeCell ref="A2:E2"/>
    <mergeCell ref="I2:O2"/>
    <mergeCell ref="A3:E3"/>
    <mergeCell ref="I3:O3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28:O28"/>
    <mergeCell ref="F29:O29"/>
    <mergeCell ref="A30:F30"/>
    <mergeCell ref="M31:O31"/>
    <mergeCell ref="E32:I32"/>
    <mergeCell ref="M32:O32"/>
    <mergeCell ref="E33:I33"/>
    <mergeCell ref="M33:O33"/>
    <mergeCell ref="A36:B36"/>
    <mergeCell ref="K36:M36"/>
    <mergeCell ref="E38:I38"/>
    <mergeCell ref="M38:O38"/>
  </mergeCells>
  <printOptions horizontalCentered="1"/>
  <pageMargins left="0" right="0" top="3.937007874015748E-2" bottom="0.19685039370078741" header="0.31496062992125984" footer="0.31496062992125984"/>
  <pageSetup paperSize="9" scale="79" fitToHeight="2" orientation="landscape" r:id="rId1"/>
  <rowBreaks count="2" manualBreakCount="2">
    <brk id="20" max="14" man="1"/>
    <brk id="38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18C1-CNÔ</vt:lpstr>
      <vt:lpstr>Sheet2</vt:lpstr>
      <vt:lpstr>'18C1-CNÔ'!Print_Area</vt:lpstr>
      <vt:lpstr>'18C1-CNÔ'!Print_Titles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Hà Phước Tuấn</cp:lastModifiedBy>
  <cp:lastPrinted>2019-09-23T06:37:51Z</cp:lastPrinted>
  <dcterms:created xsi:type="dcterms:W3CDTF">2001-09-22T03:23:28Z</dcterms:created>
  <dcterms:modified xsi:type="dcterms:W3CDTF">2019-09-23T06:39:18Z</dcterms:modified>
</cp:coreProperties>
</file>